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Works\Company\TBKK\Meeting\"/>
    </mc:Choice>
  </mc:AlternateContent>
  <xr:revisionPtr revIDLastSave="0" documentId="13_ncr:1_{CE2E0268-C385-4B47-B834-940B7F21513F}" xr6:coauthVersionLast="47" xr6:coauthVersionMax="47" xr10:uidLastSave="{00000000-0000-0000-0000-000000000000}"/>
  <bookViews>
    <workbookView xWindow="-120" yWindow="-120" windowWidth="29040" windowHeight="15720" xr2:uid="{7D5C38AB-7B27-4BA6-B226-293AE275933F}"/>
  </bookViews>
  <sheets>
    <sheet name="Sheet1" sheetId="1" r:id="rId1"/>
  </sheets>
  <definedNames>
    <definedName name="_xlnm._FilterDatabase" localSheetId="0" hidden="1">Sheet1!$B$2:$M$10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1" l="1"/>
  <c r="N5" i="1"/>
  <c r="N9" i="1"/>
  <c r="N10" i="1"/>
  <c r="N8" i="1"/>
  <c r="N4" i="1"/>
  <c r="N7" i="1"/>
  <c r="N3" i="1"/>
</calcChain>
</file>

<file path=xl/sharedStrings.xml><?xml version="1.0" encoding="utf-8"?>
<sst xmlns="http://schemas.openxmlformats.org/spreadsheetml/2006/main" count="66" uniqueCount="36">
  <si>
    <t>Project</t>
  </si>
  <si>
    <t>Box Cleaning</t>
  </si>
  <si>
    <t>ผู้รับผิดชอบ</t>
  </si>
  <si>
    <t>BD</t>
  </si>
  <si>
    <t>Requirement</t>
  </si>
  <si>
    <t>Site</t>
  </si>
  <si>
    <t>TBKK</t>
  </si>
  <si>
    <t>Day</t>
  </si>
  <si>
    <t>Month</t>
  </si>
  <si>
    <t>Year</t>
  </si>
  <si>
    <t xml:space="preserve">จากเดิมเป็นโปรเจค Man Power คิด Cost/คน
ต้องการให้เปลี่ยนเป็นโปรเจค Transaction คิด Cost/ชิ้น
TBKK จะนำเครื่องล้างกล่องมาลง ต้นเดือน 10/2026 เพื่อต้องการลดคน
จึงต้องให้ EN เข้าไป CT ใหม่หลังจากลงเครื่อง และส่งข้อมูลให้ BD
</t>
  </si>
  <si>
    <t>EN</t>
  </si>
  <si>
    <t>เนื่องจากจะมีการต่อสัญญาใหม่
ปัจจุบัน Process หน้างานมีการ Add Job เสริมเข้ามา
เพิ่มมากกว่า Scope งาน Manpower ในปัจจุบัน
จึงต้องการให้ EN เข้าไป Review Scope งานใหม่ทั้งหมด
และส่งข้อมูลให้ BD นำไปทำข้อมูลสัญญาใหม่</t>
  </si>
  <si>
    <t>Start Date</t>
  </si>
  <si>
    <t>Target Date</t>
  </si>
  <si>
    <t>Detail</t>
  </si>
  <si>
    <t>Sum Date</t>
  </si>
  <si>
    <t>Total</t>
  </si>
  <si>
    <t>1. EN เข้าไป CT Process ใหม่
ใหม่หลังจากลงเครื่องล้างกล่อง
ช่วงต้นเดือน 10/2026
และส่งข้อมูลต่อให้ BD</t>
  </si>
  <si>
    <t>2. ต้องการให้เสนอราคาเป็น Cost/ชิ้น
ตามที่ทำความสะอาดได้
หลังจาก EN ส่งข้อมูลให้
ก่อนเดือน 11/2026</t>
  </si>
  <si>
    <t>1. EN เข้าไป Review Scope งานใหม่ทั้งหมด
ในปัจจุบันพร้อมรายละเอียด
เริ่มจาก Scope งานหลักก่อน
- Box Cleaning (Main/Add)
- ตระกร้า (Main/Add)
- Rack (Main/Add)
- Other (Main/Add)</t>
  </si>
  <si>
    <t>2. ทำข้อมูลสำหรับต่อสัญญาใหม่
ตาม Scope งานจริงในปัจจุบัน
หลังจาก EN ส่งข้อมูลให้
ก่อนเดือน 11/2026</t>
  </si>
  <si>
    <t>ต้องการให้ Improve Process การทำความสะอาด Rack Brake
- ทำ Visual Control เพื่อกำหนดรอบที่การทำความสะอาด
- ต่อยอดไปถึงอนาคต เช่น Scan แล้วรู้ว่าต้องทำความสะอาด</t>
  </si>
  <si>
    <t>ต้องการให้ Improve Process การทำความสะอาด Rack Brake
เนื่องจากปัจจุบันมี Process ทำความสะอาดเพิ่มเข้ามา
แต่ไม่ได้มีการกำหนดช่วงเวลาใดๆ
ปัจจุบันทำความสะอาดตามความสกปรกจริงที่เจอ
ปัญหาที่พบ: ทีมไม่สามารถระบุได้ว่าตัวไหนมีเกณฑ์สกปรกเท่าไหร่
จึงต้องให้ EN หาแนวทาง Visual และกำหนด Target การทำความสะอาด</t>
  </si>
  <si>
    <t>ต้องการเพิ่ม Process Control Fix ตระกร้า สำหรับงาน ZF
โดยให้ Lock QR Code สำหรับตระกร้า จำนวน 30 ตัว
สำหรับไว้ Tracking สถานะที่ส่งไป OEM
และทำ Visual Control เพื่อแบ่งแยกตระกร้านี้ห้ามใช้ร่วมกับงานอื่น</t>
  </si>
  <si>
    <t xml:space="preserve">ต้องการให้ Control ตระกร้างาน ZF
- Lock QR Code สำหรับตระกร้า จำนวน 30 ตัว
- ทำ Visual Control เพื่อแบ่งแยกตระกร้านี้ห้ามใช้ร่วมกับงานอื่น
- Tracking Status
</t>
  </si>
  <si>
    <t>Priority</t>
  </si>
  <si>
    <t>High</t>
  </si>
  <si>
    <t>Medium</t>
  </si>
  <si>
    <t>Urgent</t>
  </si>
  <si>
    <t>No.</t>
  </si>
  <si>
    <t>Packing + VMI</t>
  </si>
  <si>
    <t>เดิม TBKK จะจ่ายเงิน IPACK ตาม Order ที่เรียกไปส่ง WH TBKK
TBKK ต้องการเปลี่ยนการจ่ายเงินมาเป็น Packing + Packaging/ชื้น
คือ
1.  งาน 1 ชิ้น Packing ใช้เวลาเท่าไหร่ ต้องมี CT Process
2. งาน 1 ชิ้นใช้ Packaging อะไรบ้างที่อยู่ใน VMI IPACK
เมื่อทำการ Packing ออกมาเป็น FG แล้ว จึงจะนับเป็น Cost
 Packing + Packaging/ชิ้น
โดย
เดือน 9 ต้องการเริ่มใช้กับงาน Packing Compressor ก่อน
เดือน 10 จะเริ่มใช้กับ Part (Japan/Export/Spare)
แบ่งเป็น Material (Part,RM,FW,FG)
อ้างอิงจำนวนตามระบบ POS หรือ Production Order Status = สถานะใบสั่งผลิต แล้วนำไป Packing และส่งไป Shipping (FG)</t>
  </si>
  <si>
    <t>ให้ BD ทำราคา Packing + Packaging/ชื้น
และคิดเงินเฉพาะงานที่ Packing FG แล้ว
โดยอ้างอิงการทำราคาจาก TBKK ส่งข้อมูลให้
- ข้อมูล Code / ชิ้น กลุ่ม Part (Japan/Export/Spare)
- BOM ของแต่ละ Part Packing
- Volume การผลิต/FG ย้อนหลัง ไว้ประเมินราคากลุ่มที่ใช้เยอะ/น้อย</t>
  </si>
  <si>
    <t>ให้ EN เข้าไป CT Process การ Packing ของแต่ละ Part
Part (Japan/Export/Spare)
แบ่งเป็น Material (Part,RM,FW,FG)
โดยเน้นไปที่ Part Volume สูงก่อน
นัดวันและเวลาที่จะดวกกับลูกค้าเข้าไป CT
และส่งข้อมูลให้ BD
เริ่มจาก Packing Compressor ก่อน</t>
  </si>
  <si>
    <t>สรุปเนื้อหา Meeting TBKK วันที่ 14/8/2026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</si>
</sst>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1" fontId="0" fillId="0" borderId="1" xfId="0" applyNumberFormat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4D1AEAF-4D9F-473A-B3BE-522035E9592C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ba607772-095c-4361-8239-730b99b51d7b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2F76A-BF33-49AF-801A-F67FE6093E86}">
  <sheetPr filterMode="1"/>
  <dimension ref="A1:N10"/>
  <sheetViews>
    <sheetView tabSelected="1" zoomScale="85" zoomScaleNormal="85" workbookViewId="0">
      <selection activeCell="R5" sqref="R5"/>
    </sheetView>
  </sheetViews>
  <sheetFormatPr defaultRowHeight="14.25" x14ac:dyDescent="0.2"/>
  <cols>
    <col min="1" max="1" width="4.125" style="1" bestFit="1" customWidth="1"/>
    <col min="2" max="2" width="6.5" style="1" bestFit="1" customWidth="1"/>
    <col min="3" max="3" width="13" style="1" bestFit="1" customWidth="1"/>
    <col min="4" max="4" width="56.5" style="1" bestFit="1" customWidth="1"/>
    <col min="5" max="5" width="49.125" style="1" bestFit="1" customWidth="1"/>
    <col min="6" max="6" width="11.75" style="1" bestFit="1" customWidth="1"/>
    <col min="7" max="7" width="8.75" style="1" bestFit="1" customWidth="1"/>
    <col min="8" max="8" width="6.25" style="1" bestFit="1" customWidth="1"/>
    <col min="9" max="9" width="8.5" style="1" bestFit="1" customWidth="1"/>
    <col min="10" max="10" width="7" style="1" bestFit="1" customWidth="1"/>
    <col min="11" max="11" width="6.25" style="1" bestFit="1" customWidth="1"/>
    <col min="12" max="12" width="8.5" style="1" bestFit="1" customWidth="1"/>
    <col min="13" max="13" width="7" style="1" bestFit="1" customWidth="1"/>
    <col min="14" max="16384" width="9" style="1"/>
  </cols>
  <sheetData>
    <row r="1" spans="1:14" x14ac:dyDescent="0.2">
      <c r="A1" s="10" t="s">
        <v>35</v>
      </c>
      <c r="B1" s="10"/>
      <c r="C1" s="10"/>
      <c r="D1" s="10"/>
      <c r="E1" s="10"/>
      <c r="F1" s="2"/>
      <c r="G1" s="2"/>
      <c r="H1" s="11" t="s">
        <v>13</v>
      </c>
      <c r="I1" s="11"/>
      <c r="J1" s="11"/>
      <c r="K1" s="11" t="s">
        <v>14</v>
      </c>
      <c r="L1" s="11"/>
      <c r="M1" s="11"/>
      <c r="N1" s="2" t="s">
        <v>16</v>
      </c>
    </row>
    <row r="2" spans="1:14" x14ac:dyDescent="0.2">
      <c r="A2" s="2" t="s">
        <v>30</v>
      </c>
      <c r="B2" s="2" t="s">
        <v>5</v>
      </c>
      <c r="C2" s="2" t="s">
        <v>0</v>
      </c>
      <c r="D2" s="2" t="s">
        <v>15</v>
      </c>
      <c r="E2" s="2" t="s">
        <v>4</v>
      </c>
      <c r="F2" s="2" t="s">
        <v>2</v>
      </c>
      <c r="G2" s="2" t="s">
        <v>26</v>
      </c>
      <c r="H2" s="2" t="s">
        <v>7</v>
      </c>
      <c r="I2" s="2" t="s">
        <v>8</v>
      </c>
      <c r="J2" s="2" t="s">
        <v>9</v>
      </c>
      <c r="K2" s="2" t="s">
        <v>7</v>
      </c>
      <c r="L2" s="2" t="s">
        <v>8</v>
      </c>
      <c r="M2" s="2" t="s">
        <v>9</v>
      </c>
      <c r="N2" s="2" t="s">
        <v>17</v>
      </c>
    </row>
    <row r="3" spans="1:14" ht="99.75" x14ac:dyDescent="0.2">
      <c r="A3" s="2">
        <v>1</v>
      </c>
      <c r="B3" s="8" t="s">
        <v>6</v>
      </c>
      <c r="C3" s="8" t="s">
        <v>1</v>
      </c>
      <c r="D3" s="9" t="s">
        <v>12</v>
      </c>
      <c r="E3" s="3" t="s">
        <v>20</v>
      </c>
      <c r="F3" s="2" t="s">
        <v>11</v>
      </c>
      <c r="G3" s="4" t="s">
        <v>29</v>
      </c>
      <c r="H3" s="2">
        <v>17</v>
      </c>
      <c r="I3" s="2">
        <v>8</v>
      </c>
      <c r="J3" s="2">
        <v>2026</v>
      </c>
      <c r="K3" s="2">
        <v>31</v>
      </c>
      <c r="L3" s="2">
        <v>8</v>
      </c>
      <c r="M3" s="2">
        <v>2026</v>
      </c>
      <c r="N3" s="5">
        <f t="shared" ref="N3:N8" si="0">DATE(M3,L3,K3)-DATE(J3,I3,H3)</f>
        <v>14</v>
      </c>
    </row>
    <row r="4" spans="1:14" ht="71.25" hidden="1" x14ac:dyDescent="0.2">
      <c r="A4" s="2">
        <v>1.1000000000000001</v>
      </c>
      <c r="B4" s="8" t="s">
        <v>6</v>
      </c>
      <c r="C4" s="8" t="s">
        <v>1</v>
      </c>
      <c r="D4" s="9" t="s">
        <v>12</v>
      </c>
      <c r="E4" s="3" t="s">
        <v>21</v>
      </c>
      <c r="F4" s="2" t="s">
        <v>3</v>
      </c>
      <c r="G4" s="4" t="s">
        <v>29</v>
      </c>
      <c r="H4" s="2">
        <v>31</v>
      </c>
      <c r="I4" s="2">
        <v>8</v>
      </c>
      <c r="J4" s="2">
        <v>2026</v>
      </c>
      <c r="K4" s="2">
        <v>1</v>
      </c>
      <c r="L4" s="2">
        <v>11</v>
      </c>
      <c r="M4" s="2">
        <v>2026</v>
      </c>
      <c r="N4" s="5">
        <f t="shared" si="0"/>
        <v>62</v>
      </c>
    </row>
    <row r="5" spans="1:14" ht="213.75" x14ac:dyDescent="0.2">
      <c r="A5" s="2">
        <v>2</v>
      </c>
      <c r="B5" s="2" t="s">
        <v>6</v>
      </c>
      <c r="C5" s="2" t="s">
        <v>31</v>
      </c>
      <c r="D5" s="3" t="s">
        <v>32</v>
      </c>
      <c r="E5" s="3" t="s">
        <v>34</v>
      </c>
      <c r="F5" s="2" t="s">
        <v>11</v>
      </c>
      <c r="G5" s="4" t="s">
        <v>29</v>
      </c>
      <c r="H5" s="2">
        <v>20</v>
      </c>
      <c r="I5" s="2">
        <v>8</v>
      </c>
      <c r="J5" s="2">
        <v>2026</v>
      </c>
      <c r="K5" s="2">
        <v>21</v>
      </c>
      <c r="L5" s="2">
        <v>9</v>
      </c>
      <c r="M5" s="2">
        <v>2026</v>
      </c>
      <c r="N5" s="5">
        <f t="shared" si="0"/>
        <v>32</v>
      </c>
    </row>
    <row r="6" spans="1:14" ht="213.75" hidden="1" x14ac:dyDescent="0.2">
      <c r="A6" s="2">
        <v>2.1</v>
      </c>
      <c r="B6" s="2" t="s">
        <v>6</v>
      </c>
      <c r="C6" s="2" t="s">
        <v>31</v>
      </c>
      <c r="D6" s="3" t="s">
        <v>32</v>
      </c>
      <c r="E6" s="3" t="s">
        <v>33</v>
      </c>
      <c r="F6" s="2" t="s">
        <v>3</v>
      </c>
      <c r="G6" s="4" t="s">
        <v>29</v>
      </c>
      <c r="H6" s="2">
        <v>21</v>
      </c>
      <c r="I6" s="2">
        <v>9</v>
      </c>
      <c r="J6" s="2">
        <v>2026</v>
      </c>
      <c r="K6" s="2">
        <v>1</v>
      </c>
      <c r="L6" s="2">
        <v>10</v>
      </c>
      <c r="M6" s="2">
        <v>2026</v>
      </c>
      <c r="N6" s="5">
        <f t="shared" si="0"/>
        <v>10</v>
      </c>
    </row>
    <row r="7" spans="1:14" ht="71.25" x14ac:dyDescent="0.2">
      <c r="A7" s="2">
        <v>3</v>
      </c>
      <c r="B7" s="2" t="s">
        <v>6</v>
      </c>
      <c r="C7" s="2" t="s">
        <v>1</v>
      </c>
      <c r="D7" s="3" t="s">
        <v>24</v>
      </c>
      <c r="E7" s="3" t="s">
        <v>25</v>
      </c>
      <c r="F7" s="2" t="s">
        <v>11</v>
      </c>
      <c r="G7" s="6" t="s">
        <v>27</v>
      </c>
      <c r="H7" s="2">
        <v>21</v>
      </c>
      <c r="I7" s="2">
        <v>8</v>
      </c>
      <c r="J7" s="2">
        <v>2026</v>
      </c>
      <c r="K7" s="2">
        <v>24</v>
      </c>
      <c r="L7" s="2">
        <v>8</v>
      </c>
      <c r="M7" s="2">
        <v>2026</v>
      </c>
      <c r="N7" s="5">
        <f t="shared" si="0"/>
        <v>3</v>
      </c>
    </row>
    <row r="8" spans="1:14" ht="114" x14ac:dyDescent="0.2">
      <c r="A8" s="2">
        <v>4</v>
      </c>
      <c r="B8" s="2" t="s">
        <v>6</v>
      </c>
      <c r="C8" s="2" t="s">
        <v>1</v>
      </c>
      <c r="D8" s="3" t="s">
        <v>23</v>
      </c>
      <c r="E8" s="3" t="s">
        <v>22</v>
      </c>
      <c r="F8" s="2" t="s">
        <v>11</v>
      </c>
      <c r="G8" s="7" t="s">
        <v>28</v>
      </c>
      <c r="H8" s="2">
        <v>24</v>
      </c>
      <c r="I8" s="2">
        <v>8</v>
      </c>
      <c r="J8" s="2">
        <v>2026</v>
      </c>
      <c r="K8" s="2">
        <v>27</v>
      </c>
      <c r="L8" s="2">
        <v>8</v>
      </c>
      <c r="M8" s="2">
        <v>2026</v>
      </c>
      <c r="N8" s="5">
        <f t="shared" si="0"/>
        <v>3</v>
      </c>
    </row>
    <row r="9" spans="1:14" ht="71.25" x14ac:dyDescent="0.2">
      <c r="A9" s="2">
        <v>5</v>
      </c>
      <c r="B9" s="8" t="s">
        <v>6</v>
      </c>
      <c r="C9" s="8" t="s">
        <v>1</v>
      </c>
      <c r="D9" s="9" t="s">
        <v>10</v>
      </c>
      <c r="E9" s="3" t="s">
        <v>18</v>
      </c>
      <c r="F9" s="2" t="s">
        <v>11</v>
      </c>
      <c r="G9" s="4" t="s">
        <v>29</v>
      </c>
      <c r="H9" s="3">
        <v>1</v>
      </c>
      <c r="I9" s="3">
        <v>10</v>
      </c>
      <c r="J9" s="3">
        <v>2026</v>
      </c>
      <c r="K9" s="2">
        <v>12</v>
      </c>
      <c r="L9" s="2">
        <v>10</v>
      </c>
      <c r="M9" s="2">
        <v>2026</v>
      </c>
      <c r="N9" s="5">
        <f t="shared" ref="N9:N10" si="1">DATE(M9,L9,K9)-DATE(J9,I9,H9)</f>
        <v>11</v>
      </c>
    </row>
    <row r="10" spans="1:14" ht="71.25" hidden="1" x14ac:dyDescent="0.2">
      <c r="A10" s="2">
        <v>5.0999999999999996</v>
      </c>
      <c r="B10" s="8" t="s">
        <v>6</v>
      </c>
      <c r="C10" s="8" t="s">
        <v>1</v>
      </c>
      <c r="D10" s="9" t="s">
        <v>10</v>
      </c>
      <c r="E10" s="3" t="s">
        <v>19</v>
      </c>
      <c r="F10" s="2" t="s">
        <v>3</v>
      </c>
      <c r="G10" s="4" t="s">
        <v>29</v>
      </c>
      <c r="H10" s="2">
        <v>12</v>
      </c>
      <c r="I10" s="2">
        <v>10</v>
      </c>
      <c r="J10" s="2">
        <v>2026</v>
      </c>
      <c r="K10" s="2">
        <v>1</v>
      </c>
      <c r="L10" s="2">
        <v>11</v>
      </c>
      <c r="M10" s="2">
        <v>2026</v>
      </c>
      <c r="N10" s="5">
        <f t="shared" si="1"/>
        <v>20</v>
      </c>
    </row>
  </sheetData>
  <autoFilter ref="B2:M10" xr:uid="{0E12F76A-BF33-49AF-801A-F67FE6093E86}">
    <filterColumn colId="4">
      <filters>
        <filter val="EN"/>
      </filters>
    </filterColumn>
    <sortState xmlns:xlrd2="http://schemas.microsoft.com/office/spreadsheetml/2017/richdata2" ref="B3:M10">
      <sortCondition ref="I2:I10"/>
    </sortState>
  </autoFilter>
  <mergeCells count="3">
    <mergeCell ref="A1:E1"/>
    <mergeCell ref="H1:J1"/>
    <mergeCell ref="K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thiraphat.u ipacklogistics</dc:creator>
  <cp:lastModifiedBy>thiraphat.u ipacklogistics</cp:lastModifiedBy>
  <dcterms:created xsi:type="dcterms:W3CDTF">2026-08-16T02:36:45Z</dcterms:created>
  <dcterms:modified xsi:type="dcterms:W3CDTF">2026-08-16T12:59:08Z</dcterms:modified>
</cp:coreProperties>
</file>